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3014\Desktop\"/>
    </mc:Choice>
  </mc:AlternateContent>
  <xr:revisionPtr revIDLastSave="0" documentId="13_ncr:1_{CEA4A748-69C6-46D0-83D0-A6D54756F472}" xr6:coauthVersionLast="36" xr6:coauthVersionMax="36" xr10:uidLastSave="{00000000-0000-0000-0000-000000000000}"/>
  <bookViews>
    <workbookView xWindow="0" yWindow="0" windowWidth="30720" windowHeight="13380" xr2:uid="{E93EF34F-A34C-449C-80A9-1D1B14754EDC}"/>
  </bookViews>
  <sheets>
    <sheet name="PP 015_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18" i="1"/>
  <c r="I19" i="1" l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18" i="1"/>
  <c r="I52" i="1" l="1"/>
</calcChain>
</file>

<file path=xl/sharedStrings.xml><?xml version="1.0" encoding="utf-8"?>
<sst xmlns="http://schemas.openxmlformats.org/spreadsheetml/2006/main" count="107" uniqueCount="78">
  <si>
    <t>ITEM</t>
  </si>
  <si>
    <t>UND</t>
  </si>
  <si>
    <t>PREÇO UNITARIO</t>
  </si>
  <si>
    <t>PREÇO TOTAL</t>
  </si>
  <si>
    <t>VALOR TOTAL DA PROPOSTA</t>
  </si>
  <si>
    <t>Rolo</t>
  </si>
  <si>
    <t xml:space="preserve">Veludo 6 pétalas para polimento de lentes de óculos rolo com 500 unidades. </t>
  </si>
  <si>
    <t>Lixas 7 pétalas grana 600, para lentes para o processo de surfaçagem rolo com 1000 unidades.</t>
  </si>
  <si>
    <t xml:space="preserve">Lixas Pink grana 1,200, para lixar lentes no processo de surfaçagem. Rolo com 1000 unidades. </t>
  </si>
  <si>
    <t>Galão</t>
  </si>
  <si>
    <t xml:space="preserve">Polidor para lentes oftálmicas – galão com 3,7 litros. 3 litros e 700ml  </t>
  </si>
  <si>
    <t>Caixa.</t>
  </si>
  <si>
    <t>-</t>
  </si>
  <si>
    <t>Lenço de papel - caixas com 50 unidades</t>
  </si>
  <si>
    <t>Frasco</t>
  </si>
  <si>
    <t>Colírio Fluoresceína com 3ml</t>
  </si>
  <si>
    <t>Solução Multiuso Para Lentes de Contato 355ml.</t>
  </si>
  <si>
    <t>Pares</t>
  </si>
  <si>
    <t>Lentes cr 39 incolores índice de refração 1.500 diâmetro 65, esféricas incolores de + 0,25 a + 3,00.</t>
  </si>
  <si>
    <t>Lentes cr 39 incolores índice de refração 1.500 diâmetro 65, esféricas incolores de – 0,25 a – 3,00</t>
  </si>
  <si>
    <t>Lentes cr 39 incolores índice de refração 1.500 diâmetro 65, cilíndricas incolores de + 0,25 a + 3,00 com cilíndrico de 0,25 a 2,00</t>
  </si>
  <si>
    <t>Lentes cr 39 incolores índice de refração 1.500 diâmetro 65, cilíndricas incolores de – 0,25 a – 3,00 com cilíndrico de 0,25 a 2,00</t>
  </si>
  <si>
    <t>Blocos visão simples cr 39 incolor de refração 1.500, com base 6,00</t>
  </si>
  <si>
    <t>Blocos visão simples cr 39 incolor de refração 1.500, pares base 4,00</t>
  </si>
  <si>
    <t>Blocos visão simples cr 39 incolor de refração 1.500, pares base 8,00</t>
  </si>
  <si>
    <t>Blocos visão simples cr 39 incolor de refração 1.500, pares base 2,00</t>
  </si>
  <si>
    <t>Blocos bifocais kriptok cr 39 incolor índice de refração 1.500, com base 6,00 adições variadas de +2,00 a + 3,00</t>
  </si>
  <si>
    <t>Blocos bifocais kriptok cr 39 incolor índice de refração 1.500, com base 4,00 adições variadas de + 2,00 a + 3,00</t>
  </si>
  <si>
    <t>Blocos bifocais ultex cr 39 incolor índice de refração 1.500, com base 6,00 adições variadas de + 2.00 a + 3.00.</t>
  </si>
  <si>
    <t>Blocos Bifocais biovis flatop cr 39 incolor índice de refração 1.500, com base 6,00 adições variadas de +2.00 a + 3.00</t>
  </si>
  <si>
    <t>Blocos Bifocais biovis flatop cr 39 incolor índice de refração 1.500, com base 4,00 adições variadas de + 2.00 a + 3,00</t>
  </si>
  <si>
    <t>Blocos Multifocais genéricos incolor índice de refração 1.500, com base 6,00 adições variadas de + 2,00 a + 3,00.</t>
  </si>
  <si>
    <t>Blocos Multifocais genéricos incolor índice de refração 1.500, com base 4,00 adições variadas de + 2,00 a + 3,00.</t>
  </si>
  <si>
    <t>Pote</t>
  </si>
  <si>
    <t xml:space="preserve">Corante verde para coloração de lentes com 20 gramas. </t>
  </si>
  <si>
    <t xml:space="preserve">Corante azul para coloração de lentes com 20 gramas.  </t>
  </si>
  <si>
    <t xml:space="preserve">Corante marrom para coloração lentes com 20 gramas. </t>
  </si>
  <si>
    <t xml:space="preserve">Corante cinza para coloração de lentes com 20 gramas, </t>
  </si>
  <si>
    <t>Unid.</t>
  </si>
  <si>
    <t xml:space="preserve">Pinças para sustentação de lentes no processo de coloração </t>
  </si>
  <si>
    <t>Caixa</t>
  </si>
  <si>
    <t>Lente de contato descartável - dioptrias diversas -A Descartável, graus variados, hidrogel, modelo: Solflex, fabricação nacional, caixa com 2 unidades.</t>
  </si>
  <si>
    <t>Lente de contato descartável colorida cosmética - Descartável, colorida, hidrogel, modelo: Solflex, fabricação nacional, caixa com 2 unidades.</t>
  </si>
  <si>
    <t>Lente de contato rígida descartável - Rígida, gás permeável, esférica, graus: 25.00 à +25.00, modelo: fluocarbonada - DK90%, fabricação nacional.</t>
  </si>
  <si>
    <t>Armação de Óculos de grau masculino -  com resistência a impactos, com haste em metal, tipo do aro  fechado, Estilo Retangular, Medidas: Altura da Lente 3,2 cm, Largura da Lente 5,2 cm – Ponte 1,9 cm -Comprimento das Hastes 14,5 cm - Frente Total 14,0 cm – Aro 5,2 cm.</t>
  </si>
  <si>
    <t>Armação para Grau – tamanho Único - cor: Vermelho-tamanho: Frente 13,5 cm - Lente: Altura 4,6 cm x 5,3 cm largura - Haste: 13,5 cm - Ponte 1,5 cm.</t>
  </si>
  <si>
    <t>Expositor de Óculos -   Torre Expositor para exposição de até 12 óculos em vitrines e/ou balcões. Dimensões (A x L x C): 45 x 38,7 x 16 cm; Fabricado em poliestireno com ganchos em acrílico e espelho de vidro; Capacidade:12 óculos; Cor: Dourada; Formato com 2 torres para exposição (com capacidade para 6 óculos cada), 1 base, 12 ganchos em acrílico e dois mini espelho.</t>
  </si>
  <si>
    <t>QTD
CEP CENTRO</t>
  </si>
  <si>
    <t>QTD TOTAL</t>
  </si>
  <si>
    <t>Fita para revestimento de lentes para o processo de surfaçagem (DAC), Fita Blue  - Material: Polietileno, Adesivo: Acrílico -Espessura: 0,08mm +/- 10% - Temperatura Aplicação: Até 50°, Adesão: 0,81 Kg (plástico), Dimensões: 35mx100mm</t>
  </si>
  <si>
    <t>QTD
CEP MOSSORÓ</t>
  </si>
  <si>
    <t>PRODUTO / DESCRIÇÃO</t>
  </si>
  <si>
    <t>PP 015/2020 - PLANILHA ORÇAMENTÁRIA</t>
  </si>
  <si>
    <r>
      <t xml:space="preserve">PREGÃO PRESENCIAL Nº </t>
    </r>
    <r>
      <rPr>
        <b/>
        <sz val="12"/>
        <color rgb="FF000000"/>
        <rFont val="Arial Narrow"/>
        <family val="2"/>
      </rPr>
      <t>015</t>
    </r>
    <r>
      <rPr>
        <b/>
        <sz val="12"/>
        <color theme="1"/>
        <rFont val="Arial Narrow"/>
        <family val="2"/>
      </rPr>
      <t>/2020-SENAC/RN</t>
    </r>
  </si>
  <si>
    <t>Razão Social da Proponente:</t>
  </si>
  <si>
    <t xml:space="preserve">CNPJ/MF: </t>
  </si>
  <si>
    <t xml:space="preserve">Endereço: </t>
  </si>
  <si>
    <t>Telefone:</t>
  </si>
  <si>
    <t>E-mail:</t>
  </si>
  <si>
    <t>Prezados (as) Senhores (as),</t>
  </si>
  <si>
    <t>MARCA E REFERENCIA / MODELO</t>
  </si>
  <si>
    <r>
      <t xml:space="preserve">     Apresentamos nossa proposta para fornecimento de</t>
    </r>
    <r>
      <rPr>
        <sz val="12"/>
        <color rgb="FFFF0000"/>
        <rFont val="Arial Narrow"/>
        <family val="2"/>
      </rPr>
      <t xml:space="preserve"> </t>
    </r>
    <r>
      <rPr>
        <sz val="12"/>
        <color theme="1"/>
        <rFont val="Arial Narrow"/>
        <family val="2"/>
      </rPr>
      <t xml:space="preserve">insumos para atender as demandas do Curso Técnico em Óptica, ligado ao Eixo Tecnológico Ambiente e Saúde – Segmento Saúde, do Serviço Nacional de Aprendizagem Comercial – SENAC/RN. </t>
    </r>
  </si>
  <si>
    <t xml:space="preserve">     Nos preços apresentados estão inclusos todos e quaisquer custos – diretos e indiretos – e encargos decorrentes do fornecimento do objeto, inclusive referentes a alocação de profissionais, mão de obra, seguro, alimentação, frete e hospedagem, se for o caso.</t>
  </si>
  <si>
    <r>
      <rPr>
        <b/>
        <sz val="12"/>
        <color theme="1"/>
        <rFont val="Arial Narrow"/>
        <family val="2"/>
      </rPr>
      <t xml:space="preserve">     O valor global de nossa proposta é de R$ ...................................................................... (valor por extenso)</t>
    </r>
    <r>
      <rPr>
        <sz val="12"/>
        <color theme="1"/>
        <rFont val="Arial Narrow"/>
        <family val="2"/>
      </rPr>
      <t xml:space="preserve">, sendo a forma de pagamento de acordo com o presente Edital do </t>
    </r>
    <r>
      <rPr>
        <b/>
        <sz val="12"/>
        <color theme="1"/>
        <rFont val="Arial Narrow"/>
        <family val="2"/>
      </rPr>
      <t>Pregão Presencial nº 015/2020</t>
    </r>
    <r>
      <rPr>
        <sz val="12"/>
        <color theme="1"/>
        <rFont val="Arial Narrow"/>
        <family val="2"/>
      </rPr>
      <t xml:space="preserve"> e seus anexos.</t>
    </r>
  </si>
  <si>
    <r>
      <t xml:space="preserve">     Nossa proposta tem validade mínima de </t>
    </r>
    <r>
      <rPr>
        <b/>
        <u/>
        <sz val="12"/>
        <color theme="1"/>
        <rFont val="Arial Narrow"/>
        <family val="2"/>
      </rPr>
      <t>60 (sessenta) dias corridos</t>
    </r>
    <r>
      <rPr>
        <sz val="12"/>
        <color theme="1"/>
        <rFont val="Arial Narrow"/>
        <family val="2"/>
      </rPr>
      <t xml:space="preserve">. Caso este prazo se encerre sem que a licitação tenha sido homologada e adjudicada, o mesmo ficará automaticamente prorrogado, exceto se houver manifestação contrária formal da nossa parte, por meio do e-mail: </t>
    </r>
    <r>
      <rPr>
        <u/>
        <sz val="12"/>
        <color theme="1"/>
        <rFont val="Arial Narrow"/>
        <family val="2"/>
      </rPr>
      <t>cpl@rn.senac.br</t>
    </r>
    <r>
      <rPr>
        <sz val="12"/>
        <color theme="1"/>
        <rFont val="Arial Narrow"/>
        <family val="2"/>
      </rPr>
      <t>, dirigida à Comissão de Licitação, caracterizando nosso declínio em continuar na licitação.</t>
    </r>
  </si>
  <si>
    <t>OBSERVAÇÕES:</t>
  </si>
  <si>
    <t>Caso seja vencedora indicamos para assinar o contrato o seguinte responsável:</t>
  </si>
  <si>
    <t>Nome: _____________________________________________________________________________</t>
  </si>
  <si>
    <t>Titularidade: ____________________________________________ (procurador, socio, administrador)</t>
  </si>
  <si>
    <t>CPF:_________________________________                      RG: _______________________________</t>
  </si>
  <si>
    <t>Endereço: __________________________________________________________________________</t>
  </si>
  <si>
    <t xml:space="preserve">Se não for um dos sócios que integram a empresa licitante, conforme relacionados no Contrato Social, e sim o detentor de procuração, tal procuração, para ser aceita pelo Senac/RN, deverá constar expressamente a outorga de poderes para assiná-lo. </t>
  </si>
  <si>
    <t>Indicar o Banco (preferencialmente Banco do Brasil), agência e conta para depósito dos valores contratados.</t>
  </si>
  <si>
    <t>Elaborar e apresentar na proposta todas as condições solicitadas no Edital, mesmo as que, porventura, não figurem neste modelo de proposta, mas que a licitante deve, segundo o Edital, informar.</t>
  </si>
  <si>
    <t>Este documento deverá ser preenchido em papel timbrado da empresa e estar devidamente assinado por seu representante legal.</t>
  </si>
  <si>
    <t>Local/UF, ____ de ____________ de 2020.
__________________________________
Assinatura do Responsável</t>
  </si>
  <si>
    <t>PROCESSO Nº 004/2020-SENAC/RN</t>
  </si>
  <si>
    <r>
      <t xml:space="preserve">LEMBRETE: </t>
    </r>
    <r>
      <rPr>
        <sz val="12"/>
        <color theme="1"/>
        <rFont val="Arial Narrow"/>
        <family val="2"/>
      </rPr>
      <t>Não esquecer de que este documento deve ser apresentado em papel timbrado da empresa!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</si>
</sst>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rgb="FF000000"/>
      <name val="Arial Narrow"/>
      <family val="2"/>
    </font>
    <font>
      <sz val="12"/>
      <color rgb="FFFF0000"/>
      <name val="Arial Narrow"/>
      <family val="2"/>
    </font>
    <font>
      <b/>
      <u/>
      <sz val="12"/>
      <color theme="1"/>
      <name val="Arial Narrow"/>
      <family val="2"/>
    </font>
    <font>
      <u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3" fillId="2" borderId="1" xfId="0" applyNumberFormat="1" applyFont="1" applyFill="1" applyBorder="1" applyAlignment="1" applyProtection="1">
      <alignment horizontal="justify" vertical="top" wrapText="1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justify"/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0" xfId="0" applyFont="1" applyAlignment="1" applyProtection="1">
      <alignment horizontal="left" vertical="center" indent="5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justify"/>
    </xf>
    <xf numFmtId="0" fontId="1" fillId="0" borderId="0" xfId="0" applyFont="1" applyAlignment="1" applyProtection="1">
      <alignment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2" fillId="0" borderId="0" xfId="0" applyFont="1" applyFill="1" applyProtection="1"/>
    <xf numFmtId="0" fontId="2" fillId="0" borderId="0" xfId="0" applyFont="1" applyAlignment="1" applyProtection="1">
      <alignment vertical="center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justify" wrapText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justify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right" vertical="center"/>
    </xf>
    <xf numFmtId="0" fontId="1" fillId="4" borderId="7" xfId="0" applyFont="1" applyFill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justify" vertical="center" wrapText="1"/>
    </xf>
    <xf numFmtId="0" fontId="2" fillId="0" borderId="0" xfId="0" applyFont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8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</xf>
    <xf numFmtId="8" fontId="2" fillId="0" borderId="8" xfId="0" applyNumberFormat="1" applyFont="1" applyBorder="1" applyAlignment="1" applyProtection="1">
      <alignment horizontal="center" vertical="center"/>
    </xf>
    <xf numFmtId="8" fontId="1" fillId="4" borderId="9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D5A1F-5C3F-4A92-B2A1-AAA87A1C0C2E}">
  <sheetPr>
    <pageSetUpPr fitToPage="1"/>
  </sheetPr>
  <dimension ref="A2:J76"/>
  <sheetViews>
    <sheetView tabSelected="1" view="pageLayout" topLeftCell="A54" zoomScaleNormal="100" workbookViewId="0">
      <selection activeCell="G62" sqref="G62"/>
    </sheetView>
  </sheetViews>
  <sheetFormatPr defaultRowHeight="15.75" x14ac:dyDescent="0.25"/>
  <cols>
    <col min="1" max="1" width="5.7109375" style="12" customWidth="1"/>
    <col min="2" max="2" width="68.7109375" style="13" customWidth="1"/>
    <col min="3" max="3" width="7.7109375" style="12" customWidth="1"/>
    <col min="4" max="4" width="13.28515625" style="12" hidden="1" customWidth="1"/>
    <col min="5" max="5" width="15.28515625" style="12" hidden="1" customWidth="1"/>
    <col min="6" max="6" width="11.5703125" style="12" bestFit="1" customWidth="1"/>
    <col min="7" max="7" width="15.7109375" style="12" customWidth="1"/>
    <col min="8" max="8" width="14.140625" style="12" customWidth="1"/>
    <col min="9" max="9" width="18.85546875" style="12" customWidth="1"/>
    <col min="10" max="16384" width="9.140625" style="12"/>
  </cols>
  <sheetData>
    <row r="2" spans="1:10" ht="15.75" customHeight="1" x14ac:dyDescent="0.25">
      <c r="A2" s="22" t="s">
        <v>77</v>
      </c>
      <c r="B2" s="22"/>
      <c r="C2" s="22"/>
      <c r="D2" s="22"/>
      <c r="E2" s="22"/>
      <c r="F2" s="22"/>
      <c r="G2" s="22"/>
      <c r="H2" s="22"/>
      <c r="I2" s="22"/>
      <c r="J2" s="14"/>
    </row>
    <row r="3" spans="1:10" s="17" customFormat="1" ht="15.7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6"/>
    </row>
    <row r="4" spans="1:10" ht="15.75" customHeight="1" x14ac:dyDescent="0.25">
      <c r="A4" s="25" t="s">
        <v>76</v>
      </c>
      <c r="B4" s="25"/>
      <c r="C4" s="25"/>
      <c r="D4" s="25"/>
      <c r="E4" s="25"/>
      <c r="F4" s="25"/>
      <c r="G4" s="25"/>
      <c r="H4" s="25"/>
      <c r="I4" s="25"/>
    </row>
    <row r="5" spans="1:10" x14ac:dyDescent="0.25">
      <c r="A5" s="25" t="s">
        <v>53</v>
      </c>
      <c r="B5" s="25"/>
      <c r="C5" s="25"/>
      <c r="D5" s="25"/>
      <c r="E5" s="25"/>
      <c r="F5" s="25"/>
      <c r="G5" s="25"/>
      <c r="H5" s="25"/>
      <c r="I5" s="25"/>
    </row>
    <row r="6" spans="1:10" ht="15" customHeight="1" x14ac:dyDescent="0.25">
      <c r="A6" s="37" t="s">
        <v>54</v>
      </c>
      <c r="B6" s="37"/>
      <c r="C6" s="37"/>
      <c r="D6" s="37"/>
      <c r="E6" s="37"/>
      <c r="F6" s="37"/>
      <c r="G6" s="37"/>
      <c r="H6" s="37"/>
      <c r="I6" s="37"/>
    </row>
    <row r="7" spans="1:10" ht="15.75" customHeight="1" x14ac:dyDescent="0.25">
      <c r="A7" s="37" t="s">
        <v>55</v>
      </c>
      <c r="B7" s="37"/>
      <c r="C7" s="37"/>
      <c r="D7" s="37"/>
      <c r="E7" s="37"/>
      <c r="F7" s="37"/>
      <c r="G7" s="37"/>
      <c r="H7" s="37"/>
      <c r="I7" s="37"/>
    </row>
    <row r="8" spans="1:10" ht="15.75" customHeight="1" x14ac:dyDescent="0.25">
      <c r="A8" s="37" t="s">
        <v>56</v>
      </c>
      <c r="B8" s="37"/>
      <c r="C8" s="37"/>
      <c r="D8" s="37"/>
      <c r="E8" s="37"/>
      <c r="F8" s="37"/>
      <c r="G8" s="37"/>
      <c r="H8" s="37"/>
      <c r="I8" s="37"/>
    </row>
    <row r="9" spans="1:10" ht="15.75" customHeight="1" x14ac:dyDescent="0.25">
      <c r="A9" s="37" t="s">
        <v>57</v>
      </c>
      <c r="B9" s="37"/>
      <c r="C9" s="37"/>
      <c r="D9" s="37"/>
      <c r="E9" s="37"/>
      <c r="F9" s="37"/>
      <c r="G9" s="37"/>
      <c r="H9" s="37"/>
      <c r="I9" s="37"/>
    </row>
    <row r="10" spans="1:10" ht="15.75" customHeight="1" x14ac:dyDescent="0.25">
      <c r="A10" s="37" t="s">
        <v>58</v>
      </c>
      <c r="B10" s="37"/>
      <c r="C10" s="37"/>
      <c r="D10" s="37"/>
      <c r="E10" s="37"/>
      <c r="F10" s="37"/>
      <c r="G10" s="37"/>
      <c r="H10" s="37"/>
      <c r="I10" s="37"/>
    </row>
    <row r="12" spans="1:10" ht="15" customHeight="1" x14ac:dyDescent="0.25">
      <c r="A12" s="39" t="s">
        <v>59</v>
      </c>
      <c r="B12" s="39"/>
      <c r="C12" s="39"/>
      <c r="D12" s="39"/>
      <c r="E12" s="39"/>
      <c r="F12" s="39"/>
      <c r="G12" s="39"/>
      <c r="H12" s="39"/>
      <c r="I12" s="39"/>
    </row>
    <row r="13" spans="1:10" x14ac:dyDescent="0.25">
      <c r="B13" s="18"/>
    </row>
    <row r="14" spans="1:10" ht="32.25" customHeight="1" x14ac:dyDescent="0.25">
      <c r="A14" s="38" t="s">
        <v>61</v>
      </c>
      <c r="B14" s="38"/>
      <c r="C14" s="38"/>
      <c r="D14" s="38"/>
      <c r="E14" s="38"/>
      <c r="F14" s="38"/>
      <c r="G14" s="38"/>
      <c r="H14" s="38"/>
      <c r="I14" s="38"/>
    </row>
    <row r="15" spans="1:10" ht="16.5" thickBot="1" x14ac:dyDescent="0.3"/>
    <row r="16" spans="1:10" ht="24.95" customHeight="1" x14ac:dyDescent="0.25">
      <c r="A16" s="32" t="s">
        <v>52</v>
      </c>
      <c r="B16" s="33"/>
      <c r="C16" s="33"/>
      <c r="D16" s="33"/>
      <c r="E16" s="33"/>
      <c r="F16" s="33"/>
      <c r="G16" s="33"/>
      <c r="H16" s="33"/>
      <c r="I16" s="34"/>
    </row>
    <row r="17" spans="1:9" ht="47.25" x14ac:dyDescent="0.25">
      <c r="A17" s="19" t="s">
        <v>0</v>
      </c>
      <c r="B17" s="20" t="s">
        <v>51</v>
      </c>
      <c r="C17" s="21" t="s">
        <v>1</v>
      </c>
      <c r="D17" s="20" t="s">
        <v>47</v>
      </c>
      <c r="E17" s="20" t="s">
        <v>50</v>
      </c>
      <c r="F17" s="20" t="s">
        <v>48</v>
      </c>
      <c r="G17" s="20" t="s">
        <v>60</v>
      </c>
      <c r="H17" s="20" t="s">
        <v>2</v>
      </c>
      <c r="I17" s="44" t="s">
        <v>3</v>
      </c>
    </row>
    <row r="18" spans="1:9" ht="15.75" customHeight="1" x14ac:dyDescent="0.25">
      <c r="A18" s="1">
        <v>1</v>
      </c>
      <c r="B18" s="2" t="s">
        <v>6</v>
      </c>
      <c r="C18" s="6" t="s">
        <v>5</v>
      </c>
      <c r="D18" s="4">
        <v>4</v>
      </c>
      <c r="E18" s="4">
        <v>4</v>
      </c>
      <c r="F18" s="4">
        <f>SUM(D18:E18)</f>
        <v>8</v>
      </c>
      <c r="G18" s="40"/>
      <c r="H18" s="41"/>
      <c r="I18" s="45">
        <f>F18*H18</f>
        <v>0</v>
      </c>
    </row>
    <row r="19" spans="1:9" ht="31.5" x14ac:dyDescent="0.25">
      <c r="A19" s="1">
        <v>2</v>
      </c>
      <c r="B19" s="2" t="s">
        <v>7</v>
      </c>
      <c r="C19" s="6" t="s">
        <v>5</v>
      </c>
      <c r="D19" s="4">
        <v>4</v>
      </c>
      <c r="E19" s="4">
        <v>4</v>
      </c>
      <c r="F19" s="4">
        <f t="shared" ref="F19:F51" si="0">SUM(D19:E19)</f>
        <v>8</v>
      </c>
      <c r="G19" s="40"/>
      <c r="H19" s="41"/>
      <c r="I19" s="45">
        <f t="shared" ref="I19:I51" si="1">F19*H19</f>
        <v>0</v>
      </c>
    </row>
    <row r="20" spans="1:9" ht="31.5" x14ac:dyDescent="0.25">
      <c r="A20" s="1">
        <v>3</v>
      </c>
      <c r="B20" s="2" t="s">
        <v>8</v>
      </c>
      <c r="C20" s="6" t="s">
        <v>5</v>
      </c>
      <c r="D20" s="4">
        <v>4</v>
      </c>
      <c r="E20" s="4">
        <v>4</v>
      </c>
      <c r="F20" s="4">
        <f t="shared" si="0"/>
        <v>8</v>
      </c>
      <c r="G20" s="40"/>
      <c r="H20" s="41"/>
      <c r="I20" s="45">
        <f t="shared" si="1"/>
        <v>0</v>
      </c>
    </row>
    <row r="21" spans="1:9" ht="63" x14ac:dyDescent="0.25">
      <c r="A21" s="1">
        <v>4</v>
      </c>
      <c r="B21" s="3" t="s">
        <v>49</v>
      </c>
      <c r="C21" s="6" t="s">
        <v>5</v>
      </c>
      <c r="D21" s="4">
        <v>4</v>
      </c>
      <c r="E21" s="4">
        <v>4</v>
      </c>
      <c r="F21" s="4">
        <f t="shared" si="0"/>
        <v>8</v>
      </c>
      <c r="G21" s="40"/>
      <c r="H21" s="41"/>
      <c r="I21" s="45">
        <f t="shared" si="1"/>
        <v>0</v>
      </c>
    </row>
    <row r="22" spans="1:9" x14ac:dyDescent="0.25">
      <c r="A22" s="1">
        <v>5</v>
      </c>
      <c r="B22" s="2" t="s">
        <v>10</v>
      </c>
      <c r="C22" s="6" t="s">
        <v>9</v>
      </c>
      <c r="D22" s="4">
        <v>4</v>
      </c>
      <c r="E22" s="4">
        <v>4</v>
      </c>
      <c r="F22" s="4">
        <f t="shared" si="0"/>
        <v>8</v>
      </c>
      <c r="G22" s="40"/>
      <c r="H22" s="41"/>
      <c r="I22" s="45">
        <f t="shared" si="1"/>
        <v>0</v>
      </c>
    </row>
    <row r="23" spans="1:9" ht="15.75" customHeight="1" x14ac:dyDescent="0.25">
      <c r="A23" s="1">
        <v>6</v>
      </c>
      <c r="B23" s="2" t="s">
        <v>13</v>
      </c>
      <c r="C23" s="5" t="s">
        <v>11</v>
      </c>
      <c r="D23" s="4" t="s">
        <v>12</v>
      </c>
      <c r="E23" s="4">
        <v>8</v>
      </c>
      <c r="F23" s="4">
        <f t="shared" si="0"/>
        <v>8</v>
      </c>
      <c r="G23" s="40"/>
      <c r="H23" s="41"/>
      <c r="I23" s="45">
        <f t="shared" si="1"/>
        <v>0</v>
      </c>
    </row>
    <row r="24" spans="1:9" ht="15.75" customHeight="1" x14ac:dyDescent="0.25">
      <c r="A24" s="1">
        <v>7</v>
      </c>
      <c r="B24" s="2" t="s">
        <v>15</v>
      </c>
      <c r="C24" s="5" t="s">
        <v>14</v>
      </c>
      <c r="D24" s="4">
        <v>8</v>
      </c>
      <c r="E24" s="4">
        <v>8</v>
      </c>
      <c r="F24" s="4">
        <f t="shared" si="0"/>
        <v>16</v>
      </c>
      <c r="G24" s="40"/>
      <c r="H24" s="41"/>
      <c r="I24" s="45">
        <f t="shared" si="1"/>
        <v>0</v>
      </c>
    </row>
    <row r="25" spans="1:9" ht="15.75" customHeight="1" x14ac:dyDescent="0.25">
      <c r="A25" s="1">
        <v>8</v>
      </c>
      <c r="B25" s="2" t="s">
        <v>16</v>
      </c>
      <c r="C25" s="6" t="s">
        <v>14</v>
      </c>
      <c r="D25" s="4">
        <v>6</v>
      </c>
      <c r="E25" s="4">
        <v>6</v>
      </c>
      <c r="F25" s="4">
        <f t="shared" si="0"/>
        <v>12</v>
      </c>
      <c r="G25" s="40"/>
      <c r="H25" s="41"/>
      <c r="I25" s="45">
        <f t="shared" si="1"/>
        <v>0</v>
      </c>
    </row>
    <row r="26" spans="1:9" ht="31.5" x14ac:dyDescent="0.25">
      <c r="A26" s="1">
        <v>9</v>
      </c>
      <c r="B26" s="2" t="s">
        <v>18</v>
      </c>
      <c r="C26" s="6" t="s">
        <v>17</v>
      </c>
      <c r="D26" s="7">
        <v>320</v>
      </c>
      <c r="E26" s="7">
        <v>320</v>
      </c>
      <c r="F26" s="4">
        <f t="shared" si="0"/>
        <v>640</v>
      </c>
      <c r="G26" s="42"/>
      <c r="H26" s="41"/>
      <c r="I26" s="45">
        <f t="shared" si="1"/>
        <v>0</v>
      </c>
    </row>
    <row r="27" spans="1:9" ht="31.5" x14ac:dyDescent="0.25">
      <c r="A27" s="1">
        <v>10</v>
      </c>
      <c r="B27" s="3" t="s">
        <v>19</v>
      </c>
      <c r="C27" s="6" t="s">
        <v>17</v>
      </c>
      <c r="D27" s="7">
        <v>320</v>
      </c>
      <c r="E27" s="7">
        <v>320</v>
      </c>
      <c r="F27" s="4">
        <f t="shared" si="0"/>
        <v>640</v>
      </c>
      <c r="G27" s="42"/>
      <c r="H27" s="41"/>
      <c r="I27" s="45">
        <f t="shared" si="1"/>
        <v>0</v>
      </c>
    </row>
    <row r="28" spans="1:9" ht="31.5" customHeight="1" x14ac:dyDescent="0.25">
      <c r="A28" s="1">
        <v>11</v>
      </c>
      <c r="B28" s="3" t="s">
        <v>20</v>
      </c>
      <c r="C28" s="6" t="s">
        <v>17</v>
      </c>
      <c r="D28" s="7">
        <v>320</v>
      </c>
      <c r="E28" s="7">
        <v>320</v>
      </c>
      <c r="F28" s="4">
        <f t="shared" si="0"/>
        <v>640</v>
      </c>
      <c r="G28" s="42"/>
      <c r="H28" s="41"/>
      <c r="I28" s="45">
        <f t="shared" si="1"/>
        <v>0</v>
      </c>
    </row>
    <row r="29" spans="1:9" ht="31.5" customHeight="1" x14ac:dyDescent="0.25">
      <c r="A29" s="1">
        <v>12</v>
      </c>
      <c r="B29" s="3" t="s">
        <v>21</v>
      </c>
      <c r="C29" s="5" t="s">
        <v>17</v>
      </c>
      <c r="D29" s="7">
        <v>320</v>
      </c>
      <c r="E29" s="7">
        <v>320</v>
      </c>
      <c r="F29" s="4">
        <f t="shared" si="0"/>
        <v>640</v>
      </c>
      <c r="G29" s="42"/>
      <c r="H29" s="41"/>
      <c r="I29" s="45">
        <f t="shared" si="1"/>
        <v>0</v>
      </c>
    </row>
    <row r="30" spans="1:9" ht="15.75" customHeight="1" x14ac:dyDescent="0.25">
      <c r="A30" s="1">
        <v>13</v>
      </c>
      <c r="B30" s="2" t="s">
        <v>22</v>
      </c>
      <c r="C30" s="6" t="s">
        <v>17</v>
      </c>
      <c r="D30" s="7">
        <v>100</v>
      </c>
      <c r="E30" s="7">
        <v>100</v>
      </c>
      <c r="F30" s="4">
        <f t="shared" si="0"/>
        <v>200</v>
      </c>
      <c r="G30" s="42"/>
      <c r="H30" s="41"/>
      <c r="I30" s="45">
        <f t="shared" si="1"/>
        <v>0</v>
      </c>
    </row>
    <row r="31" spans="1:9" ht="15.75" customHeight="1" x14ac:dyDescent="0.25">
      <c r="A31" s="1">
        <v>14</v>
      </c>
      <c r="B31" s="2" t="s">
        <v>23</v>
      </c>
      <c r="C31" s="6" t="s">
        <v>17</v>
      </c>
      <c r="D31" s="7">
        <v>100</v>
      </c>
      <c r="E31" s="7">
        <v>100</v>
      </c>
      <c r="F31" s="4">
        <f t="shared" si="0"/>
        <v>200</v>
      </c>
      <c r="G31" s="42"/>
      <c r="H31" s="41"/>
      <c r="I31" s="45">
        <f t="shared" si="1"/>
        <v>0</v>
      </c>
    </row>
    <row r="32" spans="1:9" ht="15.75" customHeight="1" x14ac:dyDescent="0.25">
      <c r="A32" s="1">
        <v>15</v>
      </c>
      <c r="B32" s="2" t="s">
        <v>24</v>
      </c>
      <c r="C32" s="6" t="s">
        <v>17</v>
      </c>
      <c r="D32" s="7">
        <v>100</v>
      </c>
      <c r="E32" s="7">
        <v>100</v>
      </c>
      <c r="F32" s="4">
        <f t="shared" si="0"/>
        <v>200</v>
      </c>
      <c r="G32" s="42"/>
      <c r="H32" s="41"/>
      <c r="I32" s="45">
        <f t="shared" si="1"/>
        <v>0</v>
      </c>
    </row>
    <row r="33" spans="1:9" ht="15.75" customHeight="1" x14ac:dyDescent="0.25">
      <c r="A33" s="1">
        <v>16</v>
      </c>
      <c r="B33" s="2" t="s">
        <v>25</v>
      </c>
      <c r="C33" s="6" t="s">
        <v>17</v>
      </c>
      <c r="D33" s="7">
        <v>100</v>
      </c>
      <c r="E33" s="7">
        <v>100</v>
      </c>
      <c r="F33" s="4">
        <f t="shared" si="0"/>
        <v>200</v>
      </c>
      <c r="G33" s="42"/>
      <c r="H33" s="41"/>
      <c r="I33" s="45">
        <f t="shared" si="1"/>
        <v>0</v>
      </c>
    </row>
    <row r="34" spans="1:9" ht="31.5" x14ac:dyDescent="0.25">
      <c r="A34" s="1">
        <v>17</v>
      </c>
      <c r="B34" s="3" t="s">
        <v>26</v>
      </c>
      <c r="C34" s="6" t="s">
        <v>17</v>
      </c>
      <c r="D34" s="7">
        <v>100</v>
      </c>
      <c r="E34" s="7">
        <v>100</v>
      </c>
      <c r="F34" s="4">
        <f t="shared" si="0"/>
        <v>200</v>
      </c>
      <c r="G34" s="42"/>
      <c r="H34" s="41"/>
      <c r="I34" s="45">
        <f t="shared" si="1"/>
        <v>0</v>
      </c>
    </row>
    <row r="35" spans="1:9" ht="31.5" x14ac:dyDescent="0.25">
      <c r="A35" s="1">
        <v>18</v>
      </c>
      <c r="B35" s="3" t="s">
        <v>27</v>
      </c>
      <c r="C35" s="6" t="s">
        <v>17</v>
      </c>
      <c r="D35" s="7">
        <v>100</v>
      </c>
      <c r="E35" s="7">
        <v>100</v>
      </c>
      <c r="F35" s="4">
        <f t="shared" si="0"/>
        <v>200</v>
      </c>
      <c r="G35" s="42"/>
      <c r="H35" s="41"/>
      <c r="I35" s="45">
        <f t="shared" si="1"/>
        <v>0</v>
      </c>
    </row>
    <row r="36" spans="1:9" ht="31.5" x14ac:dyDescent="0.25">
      <c r="A36" s="1">
        <v>19</v>
      </c>
      <c r="B36" s="3" t="s">
        <v>28</v>
      </c>
      <c r="C36" s="6" t="s">
        <v>17</v>
      </c>
      <c r="D36" s="7">
        <v>100</v>
      </c>
      <c r="E36" s="7">
        <v>100</v>
      </c>
      <c r="F36" s="4">
        <f t="shared" si="0"/>
        <v>200</v>
      </c>
      <c r="G36" s="42"/>
      <c r="H36" s="41"/>
      <c r="I36" s="45">
        <f t="shared" si="1"/>
        <v>0</v>
      </c>
    </row>
    <row r="37" spans="1:9" ht="31.5" x14ac:dyDescent="0.25">
      <c r="A37" s="1">
        <v>20</v>
      </c>
      <c r="B37" s="3" t="s">
        <v>29</v>
      </c>
      <c r="C37" s="6" t="s">
        <v>17</v>
      </c>
      <c r="D37" s="7">
        <v>60</v>
      </c>
      <c r="E37" s="7">
        <v>60</v>
      </c>
      <c r="F37" s="4">
        <f t="shared" si="0"/>
        <v>120</v>
      </c>
      <c r="G37" s="40"/>
      <c r="H37" s="41"/>
      <c r="I37" s="45">
        <f t="shared" si="1"/>
        <v>0</v>
      </c>
    </row>
    <row r="38" spans="1:9" ht="31.5" x14ac:dyDescent="0.25">
      <c r="A38" s="1">
        <v>21</v>
      </c>
      <c r="B38" s="3" t="s">
        <v>30</v>
      </c>
      <c r="C38" s="6" t="s">
        <v>17</v>
      </c>
      <c r="D38" s="7">
        <v>60</v>
      </c>
      <c r="E38" s="7">
        <v>60</v>
      </c>
      <c r="F38" s="4">
        <f t="shared" si="0"/>
        <v>120</v>
      </c>
      <c r="G38" s="40"/>
      <c r="H38" s="41"/>
      <c r="I38" s="45">
        <f t="shared" si="1"/>
        <v>0</v>
      </c>
    </row>
    <row r="39" spans="1:9" ht="31.5" x14ac:dyDescent="0.25">
      <c r="A39" s="1">
        <v>22</v>
      </c>
      <c r="B39" s="3" t="s">
        <v>31</v>
      </c>
      <c r="C39" s="6" t="s">
        <v>17</v>
      </c>
      <c r="D39" s="4">
        <v>100</v>
      </c>
      <c r="E39" s="5">
        <v>100</v>
      </c>
      <c r="F39" s="4">
        <f t="shared" si="0"/>
        <v>200</v>
      </c>
      <c r="G39" s="43"/>
      <c r="H39" s="41"/>
      <c r="I39" s="45">
        <f t="shared" si="1"/>
        <v>0</v>
      </c>
    </row>
    <row r="40" spans="1:9" ht="31.5" x14ac:dyDescent="0.25">
      <c r="A40" s="1">
        <v>23</v>
      </c>
      <c r="B40" s="3" t="s">
        <v>32</v>
      </c>
      <c r="C40" s="6" t="s">
        <v>17</v>
      </c>
      <c r="D40" s="4">
        <v>100</v>
      </c>
      <c r="E40" s="5">
        <v>100</v>
      </c>
      <c r="F40" s="4">
        <f t="shared" si="0"/>
        <v>200</v>
      </c>
      <c r="G40" s="43"/>
      <c r="H40" s="41"/>
      <c r="I40" s="45">
        <f t="shared" si="1"/>
        <v>0</v>
      </c>
    </row>
    <row r="41" spans="1:9" ht="15.75" customHeight="1" x14ac:dyDescent="0.25">
      <c r="A41" s="1">
        <v>24</v>
      </c>
      <c r="B41" s="3" t="s">
        <v>34</v>
      </c>
      <c r="C41" s="6" t="s">
        <v>33</v>
      </c>
      <c r="D41" s="4">
        <v>4</v>
      </c>
      <c r="E41" s="5">
        <v>4</v>
      </c>
      <c r="F41" s="4">
        <f t="shared" si="0"/>
        <v>8</v>
      </c>
      <c r="G41" s="43"/>
      <c r="H41" s="41"/>
      <c r="I41" s="45">
        <f t="shared" si="1"/>
        <v>0</v>
      </c>
    </row>
    <row r="42" spans="1:9" ht="15.75" customHeight="1" x14ac:dyDescent="0.25">
      <c r="A42" s="1">
        <v>25</v>
      </c>
      <c r="B42" s="3" t="s">
        <v>35</v>
      </c>
      <c r="C42" s="6" t="s">
        <v>33</v>
      </c>
      <c r="D42" s="4">
        <v>4</v>
      </c>
      <c r="E42" s="5">
        <v>4</v>
      </c>
      <c r="F42" s="4">
        <f t="shared" si="0"/>
        <v>8</v>
      </c>
      <c r="G42" s="43"/>
      <c r="H42" s="41"/>
      <c r="I42" s="45">
        <f t="shared" si="1"/>
        <v>0</v>
      </c>
    </row>
    <row r="43" spans="1:9" ht="15.75" customHeight="1" x14ac:dyDescent="0.25">
      <c r="A43" s="1">
        <v>26</v>
      </c>
      <c r="B43" s="3" t="s">
        <v>36</v>
      </c>
      <c r="C43" s="6" t="s">
        <v>33</v>
      </c>
      <c r="D43" s="4">
        <v>4</v>
      </c>
      <c r="E43" s="5">
        <v>4</v>
      </c>
      <c r="F43" s="4">
        <f t="shared" si="0"/>
        <v>8</v>
      </c>
      <c r="G43" s="43"/>
      <c r="H43" s="41"/>
      <c r="I43" s="45">
        <f t="shared" si="1"/>
        <v>0</v>
      </c>
    </row>
    <row r="44" spans="1:9" ht="15.75" customHeight="1" x14ac:dyDescent="0.25">
      <c r="A44" s="1">
        <v>27</v>
      </c>
      <c r="B44" s="3" t="s">
        <v>37</v>
      </c>
      <c r="C44" s="6" t="s">
        <v>33</v>
      </c>
      <c r="D44" s="4">
        <v>4</v>
      </c>
      <c r="E44" s="5">
        <v>4</v>
      </c>
      <c r="F44" s="4">
        <f t="shared" si="0"/>
        <v>8</v>
      </c>
      <c r="G44" s="43"/>
      <c r="H44" s="41"/>
      <c r="I44" s="45">
        <f t="shared" si="1"/>
        <v>0</v>
      </c>
    </row>
    <row r="45" spans="1:9" ht="15.75" customHeight="1" x14ac:dyDescent="0.25">
      <c r="A45" s="1">
        <v>28</v>
      </c>
      <c r="B45" s="3" t="s">
        <v>39</v>
      </c>
      <c r="C45" s="6" t="s">
        <v>38</v>
      </c>
      <c r="D45" s="4">
        <v>4</v>
      </c>
      <c r="E45" s="5">
        <v>4</v>
      </c>
      <c r="F45" s="4">
        <f t="shared" si="0"/>
        <v>8</v>
      </c>
      <c r="G45" s="43"/>
      <c r="H45" s="41"/>
      <c r="I45" s="45">
        <f t="shared" si="1"/>
        <v>0</v>
      </c>
    </row>
    <row r="46" spans="1:9" ht="34.5" customHeight="1" x14ac:dyDescent="0.25">
      <c r="A46" s="1">
        <v>29</v>
      </c>
      <c r="B46" s="3" t="s">
        <v>41</v>
      </c>
      <c r="C46" s="6" t="s">
        <v>40</v>
      </c>
      <c r="D46" s="4" t="s">
        <v>12</v>
      </c>
      <c r="E46" s="7">
        <v>10</v>
      </c>
      <c r="F46" s="4">
        <f t="shared" si="0"/>
        <v>10</v>
      </c>
      <c r="G46" s="42"/>
      <c r="H46" s="41"/>
      <c r="I46" s="45">
        <f t="shared" si="1"/>
        <v>0</v>
      </c>
    </row>
    <row r="47" spans="1:9" ht="31.5" x14ac:dyDescent="0.25">
      <c r="A47" s="1">
        <v>30</v>
      </c>
      <c r="B47" s="3" t="s">
        <v>42</v>
      </c>
      <c r="C47" s="6" t="s">
        <v>40</v>
      </c>
      <c r="D47" s="4" t="s">
        <v>12</v>
      </c>
      <c r="E47" s="7">
        <v>10</v>
      </c>
      <c r="F47" s="4">
        <f t="shared" si="0"/>
        <v>10</v>
      </c>
      <c r="G47" s="42"/>
      <c r="H47" s="41"/>
      <c r="I47" s="45">
        <f t="shared" si="1"/>
        <v>0</v>
      </c>
    </row>
    <row r="48" spans="1:9" ht="31.5" x14ac:dyDescent="0.25">
      <c r="A48" s="1">
        <v>31</v>
      </c>
      <c r="B48" s="3" t="s">
        <v>43</v>
      </c>
      <c r="C48" s="6" t="s">
        <v>40</v>
      </c>
      <c r="D48" s="4" t="s">
        <v>12</v>
      </c>
      <c r="E48" s="7">
        <v>10</v>
      </c>
      <c r="F48" s="4">
        <f t="shared" si="0"/>
        <v>10</v>
      </c>
      <c r="G48" s="42"/>
      <c r="H48" s="41"/>
      <c r="I48" s="45">
        <f t="shared" si="1"/>
        <v>0</v>
      </c>
    </row>
    <row r="49" spans="1:9" ht="63" x14ac:dyDescent="0.25">
      <c r="A49" s="1">
        <v>32</v>
      </c>
      <c r="B49" s="3" t="s">
        <v>44</v>
      </c>
      <c r="C49" s="7" t="s">
        <v>38</v>
      </c>
      <c r="D49" s="7">
        <v>50</v>
      </c>
      <c r="E49" s="7">
        <v>50</v>
      </c>
      <c r="F49" s="4">
        <f t="shared" si="0"/>
        <v>100</v>
      </c>
      <c r="G49" s="42"/>
      <c r="H49" s="41"/>
      <c r="I49" s="45">
        <f t="shared" si="1"/>
        <v>0</v>
      </c>
    </row>
    <row r="50" spans="1:9" ht="31.5" x14ac:dyDescent="0.25">
      <c r="A50" s="1">
        <v>33</v>
      </c>
      <c r="B50" s="3" t="s">
        <v>45</v>
      </c>
      <c r="C50" s="7" t="s">
        <v>38</v>
      </c>
      <c r="D50" s="4">
        <v>10</v>
      </c>
      <c r="E50" s="4">
        <v>10</v>
      </c>
      <c r="F50" s="4">
        <f t="shared" si="0"/>
        <v>20</v>
      </c>
      <c r="G50" s="40"/>
      <c r="H50" s="41"/>
      <c r="I50" s="45">
        <f t="shared" si="1"/>
        <v>0</v>
      </c>
    </row>
    <row r="51" spans="1:9" ht="94.5" x14ac:dyDescent="0.25">
      <c r="A51" s="1">
        <v>34</v>
      </c>
      <c r="B51" s="3" t="s">
        <v>46</v>
      </c>
      <c r="C51" s="7" t="s">
        <v>38</v>
      </c>
      <c r="D51" s="4">
        <v>2</v>
      </c>
      <c r="E51" s="4">
        <v>2</v>
      </c>
      <c r="F51" s="4">
        <f t="shared" si="0"/>
        <v>4</v>
      </c>
      <c r="G51" s="40"/>
      <c r="H51" s="41"/>
      <c r="I51" s="45">
        <f t="shared" si="1"/>
        <v>0</v>
      </c>
    </row>
    <row r="52" spans="1:9" ht="15.75" customHeight="1" thickBot="1" x14ac:dyDescent="0.3">
      <c r="A52" s="35" t="s">
        <v>4</v>
      </c>
      <c r="B52" s="36"/>
      <c r="C52" s="36"/>
      <c r="D52" s="36"/>
      <c r="E52" s="36"/>
      <c r="F52" s="36"/>
      <c r="G52" s="36"/>
      <c r="H52" s="36"/>
      <c r="I52" s="46">
        <f>SUM(I18:I51)</f>
        <v>0</v>
      </c>
    </row>
    <row r="53" spans="1:9" ht="15.75" customHeight="1" x14ac:dyDescent="0.25"/>
    <row r="54" spans="1:9" ht="34.5" customHeight="1" x14ac:dyDescent="0.25">
      <c r="A54" s="31" t="s">
        <v>63</v>
      </c>
      <c r="B54" s="31"/>
      <c r="C54" s="31"/>
      <c r="D54" s="31"/>
      <c r="E54" s="31"/>
      <c r="F54" s="31"/>
      <c r="G54" s="31"/>
      <c r="H54" s="31"/>
      <c r="I54" s="31"/>
    </row>
    <row r="55" spans="1:9" ht="15.75" customHeight="1" x14ac:dyDescent="0.25"/>
    <row r="56" spans="1:9" ht="38.25" customHeight="1" x14ac:dyDescent="0.25">
      <c r="A56" s="28" t="s">
        <v>62</v>
      </c>
      <c r="B56" s="28"/>
      <c r="C56" s="28"/>
      <c r="D56" s="28"/>
      <c r="E56" s="28"/>
      <c r="F56" s="28"/>
      <c r="G56" s="28"/>
      <c r="H56" s="28"/>
      <c r="I56" s="28"/>
    </row>
    <row r="58" spans="1:9" ht="49.5" customHeight="1" x14ac:dyDescent="0.25">
      <c r="A58" s="28" t="s">
        <v>64</v>
      </c>
      <c r="B58" s="28"/>
      <c r="C58" s="28"/>
      <c r="D58" s="28"/>
      <c r="E58" s="28"/>
      <c r="F58" s="28"/>
      <c r="G58" s="28"/>
      <c r="H58" s="28"/>
      <c r="I58" s="28"/>
    </row>
    <row r="60" spans="1:9" x14ac:dyDescent="0.25">
      <c r="A60" s="29" t="s">
        <v>65</v>
      </c>
      <c r="B60" s="29"/>
      <c r="C60" s="29"/>
      <c r="D60" s="29"/>
      <c r="E60" s="29"/>
      <c r="F60" s="29"/>
      <c r="G60" s="29"/>
      <c r="H60" s="29"/>
      <c r="I60" s="29"/>
    </row>
    <row r="61" spans="1:9" x14ac:dyDescent="0.25">
      <c r="A61" s="30" t="s">
        <v>66</v>
      </c>
      <c r="B61" s="30"/>
      <c r="C61" s="30"/>
      <c r="D61" s="30"/>
      <c r="E61" s="30"/>
      <c r="F61" s="30"/>
      <c r="G61" s="30"/>
      <c r="H61" s="30"/>
      <c r="I61" s="30"/>
    </row>
    <row r="62" spans="1:9" x14ac:dyDescent="0.25">
      <c r="A62" s="8"/>
      <c r="B62" s="9"/>
      <c r="C62" s="8"/>
      <c r="D62" s="8"/>
      <c r="E62" s="8"/>
      <c r="F62" s="8"/>
      <c r="G62" s="8"/>
      <c r="H62" s="8"/>
      <c r="I62" s="8"/>
    </row>
    <row r="63" spans="1:9" x14ac:dyDescent="0.25">
      <c r="A63" s="26" t="s">
        <v>67</v>
      </c>
      <c r="B63" s="26"/>
      <c r="C63" s="26"/>
      <c r="D63" s="26"/>
      <c r="E63" s="26"/>
      <c r="F63" s="26"/>
      <c r="G63" s="26"/>
      <c r="H63" s="26"/>
      <c r="I63" s="26"/>
    </row>
    <row r="64" spans="1:9" x14ac:dyDescent="0.25">
      <c r="A64" s="26" t="s">
        <v>68</v>
      </c>
      <c r="B64" s="26"/>
      <c r="C64" s="26"/>
      <c r="D64" s="26"/>
      <c r="E64" s="26"/>
      <c r="F64" s="26"/>
      <c r="G64" s="26"/>
      <c r="H64" s="26"/>
      <c r="I64" s="26"/>
    </row>
    <row r="65" spans="1:9" x14ac:dyDescent="0.25">
      <c r="A65" s="26" t="s">
        <v>69</v>
      </c>
      <c r="B65" s="26"/>
      <c r="C65" s="26"/>
      <c r="D65" s="26"/>
      <c r="E65" s="26"/>
      <c r="F65" s="26"/>
      <c r="G65" s="26"/>
      <c r="H65" s="26"/>
      <c r="I65" s="26"/>
    </row>
    <row r="66" spans="1:9" x14ac:dyDescent="0.25">
      <c r="A66" s="27" t="s">
        <v>70</v>
      </c>
      <c r="B66" s="27"/>
      <c r="C66" s="27"/>
      <c r="D66" s="27"/>
      <c r="E66" s="27"/>
      <c r="F66" s="27"/>
      <c r="G66" s="27"/>
      <c r="H66" s="27"/>
      <c r="I66" s="27"/>
    </row>
    <row r="67" spans="1:9" x14ac:dyDescent="0.25">
      <c r="A67" s="8"/>
      <c r="B67" s="9"/>
      <c r="C67" s="8"/>
      <c r="D67" s="8"/>
      <c r="E67" s="8"/>
      <c r="F67" s="8"/>
      <c r="G67" s="8"/>
      <c r="H67" s="8"/>
      <c r="I67" s="8"/>
    </row>
    <row r="68" spans="1:9" ht="33.75" customHeight="1" x14ac:dyDescent="0.25">
      <c r="A68" s="23" t="s">
        <v>71</v>
      </c>
      <c r="B68" s="23"/>
      <c r="C68" s="23"/>
      <c r="D68" s="23"/>
      <c r="E68" s="23"/>
      <c r="F68" s="23"/>
      <c r="G68" s="23"/>
      <c r="H68" s="23"/>
      <c r="I68" s="23"/>
    </row>
    <row r="69" spans="1:9" x14ac:dyDescent="0.25">
      <c r="A69" s="8"/>
      <c r="B69" s="10"/>
      <c r="C69" s="8"/>
      <c r="D69" s="8"/>
      <c r="E69" s="8"/>
      <c r="F69" s="8"/>
      <c r="G69" s="8"/>
      <c r="H69" s="8"/>
      <c r="I69" s="8"/>
    </row>
    <row r="70" spans="1:9" x14ac:dyDescent="0.25">
      <c r="A70" s="23" t="s">
        <v>72</v>
      </c>
      <c r="B70" s="23"/>
      <c r="C70" s="23"/>
      <c r="D70" s="23"/>
      <c r="E70" s="23"/>
      <c r="F70" s="23"/>
      <c r="G70" s="23"/>
      <c r="H70" s="23"/>
      <c r="I70" s="23"/>
    </row>
    <row r="71" spans="1:9" x14ac:dyDescent="0.25">
      <c r="A71" s="8"/>
      <c r="B71" s="10"/>
      <c r="C71" s="8"/>
      <c r="D71" s="8"/>
      <c r="E71" s="8"/>
      <c r="F71" s="8"/>
      <c r="G71" s="8"/>
      <c r="H71" s="8"/>
      <c r="I71" s="8"/>
    </row>
    <row r="72" spans="1:9" ht="27.75" customHeight="1" x14ac:dyDescent="0.25">
      <c r="A72" s="23" t="s">
        <v>73</v>
      </c>
      <c r="B72" s="23"/>
      <c r="C72" s="23"/>
      <c r="D72" s="23"/>
      <c r="E72" s="23"/>
      <c r="F72" s="23"/>
      <c r="G72" s="23"/>
      <c r="H72" s="23"/>
      <c r="I72" s="23"/>
    </row>
    <row r="73" spans="1:9" x14ac:dyDescent="0.25">
      <c r="A73" s="8"/>
      <c r="B73" s="11"/>
      <c r="C73" s="8"/>
      <c r="D73" s="8"/>
      <c r="E73" s="8"/>
      <c r="F73" s="8"/>
      <c r="G73" s="8"/>
      <c r="H73" s="8"/>
      <c r="I73" s="8"/>
    </row>
    <row r="74" spans="1:9" x14ac:dyDescent="0.25">
      <c r="A74" s="23" t="s">
        <v>74</v>
      </c>
      <c r="B74" s="23"/>
      <c r="C74" s="23"/>
      <c r="D74" s="23"/>
      <c r="E74" s="23"/>
      <c r="F74" s="23"/>
      <c r="G74" s="23"/>
      <c r="H74" s="23"/>
      <c r="I74" s="23"/>
    </row>
    <row r="75" spans="1:9" x14ac:dyDescent="0.25">
      <c r="A75" s="8"/>
      <c r="B75" s="9"/>
      <c r="C75" s="8"/>
      <c r="D75" s="8"/>
      <c r="E75" s="8"/>
      <c r="F75" s="8"/>
      <c r="G75" s="8"/>
      <c r="H75" s="8"/>
      <c r="I75" s="8"/>
    </row>
    <row r="76" spans="1:9" ht="78.75" customHeight="1" x14ac:dyDescent="0.25">
      <c r="A76" s="24" t="s">
        <v>75</v>
      </c>
      <c r="B76" s="24"/>
      <c r="C76" s="24"/>
      <c r="D76" s="24"/>
      <c r="E76" s="24"/>
      <c r="F76" s="24"/>
      <c r="G76" s="24"/>
      <c r="H76" s="24"/>
      <c r="I76" s="24"/>
    </row>
  </sheetData>
  <sheetProtection algorithmName="SHA-512" hashValue="VR9Hz91oQUrZZ+pyC122T5H1NdCIz8GEQuJ079QG+/8LSlQs0saP507X/OtGkHozeFMKcza6Fahq6fyXjm48Iw==" saltValue="NpEL+FPNNjR2SQCoIWbkig==" spinCount="100000" sheet="1" selectLockedCells="1"/>
  <mergeCells count="26">
    <mergeCell ref="A56:I56"/>
    <mergeCell ref="A16:I16"/>
    <mergeCell ref="A52:H52"/>
    <mergeCell ref="A6:I6"/>
    <mergeCell ref="A7:I7"/>
    <mergeCell ref="A8:I8"/>
    <mergeCell ref="A9:I9"/>
    <mergeCell ref="A10:I10"/>
    <mergeCell ref="A14:I14"/>
    <mergeCell ref="A12:I12"/>
    <mergeCell ref="A2:I2"/>
    <mergeCell ref="A74:I74"/>
    <mergeCell ref="A76:I76"/>
    <mergeCell ref="A4:I4"/>
    <mergeCell ref="A5:I5"/>
    <mergeCell ref="A65:I65"/>
    <mergeCell ref="A66:I66"/>
    <mergeCell ref="A68:I68"/>
    <mergeCell ref="A70:I70"/>
    <mergeCell ref="A72:I72"/>
    <mergeCell ref="A58:I58"/>
    <mergeCell ref="A60:I60"/>
    <mergeCell ref="A61:I61"/>
    <mergeCell ref="A63:I63"/>
    <mergeCell ref="A64:I64"/>
    <mergeCell ref="A54:I54"/>
  </mergeCells>
  <pageMargins left="0.511811024" right="0.511811024" top="0.78740157499999996" bottom="0.78740157499999996" header="0.31496062000000002" footer="0.31496062000000002"/>
  <pageSetup scale="66" fitToHeight="0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8FDB1CDBD9044CAE08A650AB4CF5EA" ma:contentTypeVersion="9" ma:contentTypeDescription="Crie um novo documento." ma:contentTypeScope="" ma:versionID="c1e3a025445ebddab2055beda8b92be6">
  <xsd:schema xmlns:xsd="http://www.w3.org/2001/XMLSchema" xmlns:xs="http://www.w3.org/2001/XMLSchema" xmlns:p="http://schemas.microsoft.com/office/2006/metadata/properties" xmlns:ns2="c6cc7200-fe33-4ff8-a15d-8dde486f2d0c" xmlns:ns3="0cd9747a-b129-4b5d-bd60-219d10a5bd99" targetNamespace="http://schemas.microsoft.com/office/2006/metadata/properties" ma:root="true" ma:fieldsID="fdbb33d2feff2f1a35e65566876abde6" ns2:_="" ns3:_="">
    <xsd:import namespace="c6cc7200-fe33-4ff8-a15d-8dde486f2d0c"/>
    <xsd:import namespace="0cd9747a-b129-4b5d-bd60-219d10a5bd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c7200-fe33-4ff8-a15d-8dde486f2d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d9747a-b129-4b5d-bd60-219d10a5bd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2EFC66-6B63-4B91-8761-2E139F2FCFD3}">
  <ds:schemaRefs>
    <ds:schemaRef ds:uri="http://schemas.microsoft.com/office/infopath/2007/PartnerControls"/>
    <ds:schemaRef ds:uri="http://purl.org/dc/elements/1.1/"/>
    <ds:schemaRef ds:uri="9ab0de38-7a12-4da6-8a71-df5b30daeeaf"/>
    <ds:schemaRef ds:uri="0a3a67d9-7843-4c51-af8f-b486f5af1be5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4A607C2-7735-4D03-8564-20B4B5869E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C7D1AA-F2B4-4541-BF07-57281502B8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PP 015_2020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Suassuna</dc:creator>
  <cp:lastModifiedBy>Antonio Junior</cp:lastModifiedBy>
  <cp:lastPrinted>2020-03-12T18:07:52Z</cp:lastPrinted>
  <dcterms:created xsi:type="dcterms:W3CDTF">2020-03-09T19:15:21Z</dcterms:created>
  <dcterms:modified xsi:type="dcterms:W3CDTF">2020-03-12T20:18:10Z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0x010100FC8FDB1CDBD9044CAE08A650AB4CF5EA</vt:lpwstr>
  </property>
</Properties>
</file>